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kyyang\Desktop\variance comparison chart\"/>
    </mc:Choice>
  </mc:AlternateContent>
  <xr:revisionPtr revIDLastSave="0" documentId="13_ncr:1_{A25B7FD4-2C68-4BA1-8652-0E7AC778242E}" xr6:coauthVersionLast="45" xr6:coauthVersionMax="45" xr10:uidLastSave="{00000000-0000-0000-0000-000000000000}"/>
  <bookViews>
    <workbookView xWindow="-120" yWindow="-120" windowWidth="29040" windowHeight="15840" activeTab="1" xr2:uid="{8ED699EB-B95C-4985-9382-0C10510724AB}"/>
  </bookViews>
  <sheets>
    <sheet name="data" sheetId="1" r:id="rId1"/>
    <sheet name="data-1" sheetId="3" r:id="rId2"/>
  </sheets>
  <definedNames>
    <definedName name="Kutools_ComparedChart" localSheetId="1">'data-1'!$C$3:$C$14-'data-1'!$B$3:$B$14</definedName>
    <definedName name="Kutools_ComparedChart">data!$C$2:$C$13-data!$B$2:$B$13</definedName>
    <definedName name="Kutools_ComparedChart1" localSheetId="1">'data-1'!$C$3:$C$14-'data-1'!$B$3:$B$14</definedName>
    <definedName name="Kutools_ComparedChart1">data!$C$2:$C$13-data!$B$2:$B$13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3" l="1"/>
  <c r="F3" i="3"/>
  <c r="E3" i="3"/>
  <c r="D3" i="3"/>
  <c r="H4" i="3" l="1"/>
  <c r="H5" i="3"/>
  <c r="H6" i="3"/>
  <c r="H7" i="3"/>
  <c r="H8" i="3"/>
  <c r="H9" i="3"/>
  <c r="H10" i="3"/>
  <c r="H11" i="3"/>
  <c r="H12" i="3"/>
  <c r="H13" i="3"/>
  <c r="H14" i="3"/>
  <c r="G4" i="3"/>
  <c r="G5" i="3"/>
  <c r="G6" i="3"/>
  <c r="G7" i="3"/>
  <c r="G8" i="3"/>
  <c r="G9" i="3"/>
  <c r="G10" i="3"/>
  <c r="G11" i="3"/>
  <c r="G12" i="3"/>
  <c r="G13" i="3"/>
  <c r="G14" i="3"/>
  <c r="F4" i="3"/>
  <c r="F5" i="3"/>
  <c r="F6" i="3"/>
  <c r="F7" i="3"/>
  <c r="F8" i="3"/>
  <c r="F9" i="3"/>
  <c r="F10" i="3"/>
  <c r="F11" i="3"/>
  <c r="F12" i="3"/>
  <c r="F13" i="3"/>
  <c r="F14" i="3"/>
  <c r="E4" i="3"/>
  <c r="E5" i="3"/>
  <c r="E6" i="3"/>
  <c r="E7" i="3"/>
  <c r="E8" i="3"/>
  <c r="E9" i="3"/>
  <c r="E10" i="3"/>
  <c r="E11" i="3"/>
  <c r="E12" i="3"/>
  <c r="E13" i="3"/>
  <c r="E14" i="3"/>
  <c r="D4" i="3"/>
  <c r="D5" i="3"/>
  <c r="D6" i="3"/>
  <c r="D7" i="3"/>
  <c r="D8" i="3"/>
  <c r="D9" i="3"/>
  <c r="D10" i="3"/>
  <c r="D11" i="3"/>
  <c r="D12" i="3"/>
  <c r="D13" i="3"/>
  <c r="D14" i="3"/>
  <c r="D3" i="1"/>
  <c r="D4" i="1"/>
  <c r="D5" i="1"/>
  <c r="D6" i="1"/>
  <c r="D7" i="1"/>
  <c r="D8" i="1"/>
  <c r="D9" i="1"/>
  <c r="D10" i="1"/>
  <c r="D11" i="1"/>
  <c r="D12" i="1"/>
  <c r="D13" i="1"/>
  <c r="D2" i="1"/>
  <c r="H3" i="3" l="1"/>
  <c r="S3" i="3"/>
</calcChain>
</file>

<file path=xl/sharedStrings.xml><?xml version="1.0" encoding="utf-8"?>
<sst xmlns="http://schemas.openxmlformats.org/spreadsheetml/2006/main" count="38" uniqueCount="22">
  <si>
    <t>Month</t>
  </si>
  <si>
    <t>May</t>
  </si>
  <si>
    <t>Actual</t>
  </si>
  <si>
    <t>Budget</t>
  </si>
  <si>
    <t>Variance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</si>
  <si>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</si>
  <si>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</si>
  <si>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</si>
  <si>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</si>
  <si>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</si>
  <si>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</si>
  <si>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</si>
  <si>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</si>
  <si>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</si>
  <si>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</si>
  <si>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</si>
  <si>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Positive</t>
  </si>
  <si>
    <t>Negative</t>
  </si>
  <si>
    <t>█</t>
  </si>
  <si>
    <t>Variance Chart</t>
  </si>
  <si>
    <t>Budget vs Actual Variance Chart</t>
    <phoneticPr fontId="4" type="noConversion"/>
  </si>
  <si>
    <t>Mini Budget vs Actual Variance Chart in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</si>
</sst>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Color10]General;[Color53]\ \-General"/>
  </numFmts>
  <fonts count="11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sz val="8"/>
      <name val="等线"/>
      <family val="2"/>
      <scheme val="minor"/>
    </font>
    <font>
      <b/>
      <sz val="11"/>
      <color theme="1"/>
      <name val="Arial"/>
      <family val="2"/>
    </font>
    <font>
      <sz val="16"/>
      <color theme="4" tint="-0.249977111117893"/>
      <name val="Arial"/>
      <family val="2"/>
    </font>
    <font>
      <sz val="11"/>
      <name val="Arial"/>
      <family val="2"/>
    </font>
    <font>
      <sz val="11"/>
      <color theme="5" tint="-0.249977111117893"/>
      <name val="Arial"/>
      <family val="2"/>
    </font>
    <font>
      <sz val="11"/>
      <color theme="9" tint="-0.249977111117893"/>
      <name val="Arial"/>
      <family val="2"/>
    </font>
    <font>
      <sz val="9"/>
      <name val="等线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/>
      <right/>
      <top/>
      <bottom style="thin">
        <color theme="2" tint="-0.249977111117893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0" fillId="2" borderId="0" xfId="0" applyFill="1"/>
    <xf numFmtId="0" fontId="2" fillId="3" borderId="1" xfId="1" applyFont="1" applyFill="1" applyBorder="1" applyAlignment="1">
      <alignment horizontal="left"/>
    </xf>
    <xf numFmtId="0" fontId="3" fillId="2" borderId="1" xfId="0" applyFont="1" applyFill="1" applyBorder="1"/>
    <xf numFmtId="0" fontId="5" fillId="4" borderId="1" xfId="0" applyFont="1" applyFill="1" applyBorder="1"/>
    <xf numFmtId="176" fontId="3" fillId="2" borderId="1" xfId="0" applyNumberFormat="1" applyFont="1" applyFill="1" applyBorder="1"/>
    <xf numFmtId="0" fontId="7" fillId="2" borderId="1" xfId="0" applyNumberFormat="1" applyFont="1" applyFill="1" applyBorder="1"/>
    <xf numFmtId="0" fontId="6" fillId="2" borderId="0" xfId="0" applyFont="1" applyFill="1" applyAlignment="1"/>
    <xf numFmtId="0" fontId="9" fillId="2" borderId="1" xfId="0" applyNumberFormat="1" applyFont="1" applyFill="1" applyBorder="1"/>
    <xf numFmtId="0" fontId="8" fillId="2" borderId="1" xfId="0" applyNumberFormat="1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</cellXfs>
  <cellStyles count="2">
    <cellStyle name="Normal" xfId="0" builtinId="0"/>
    <cellStyle name="Normal 2" xfId="1" xr:uid="{80CE35A6-0D6B-4765-8879-23A877F4AE37}"/>
  </cellStyles>
  <dxfs count="0"/>
  <tableStyles count="0" defaultTableStyle="TableStyleMedium2" defaultPivotStyle="PivotStyleLight16"/>
  <colors>
    <mruColors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data!$D$1</c:f>
              <c:strCache>
                <c:ptCount val="1"/>
                <c:pt idx="0">
                  <c:v>Variance</c:v>
                </c:pt>
              </c:strCache>
            </c:strRef>
          </c:tx>
          <c:spPr>
            <a:solidFill>
              <a:srgbClr val="548235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data!$A$2:$A$13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data!$D$2:$D$13</c:f>
              <c:numCache>
                <c:formatCode>[Color10]General;[Color53]\ \-General</c:formatCode>
                <c:ptCount val="12"/>
                <c:pt idx="0">
                  <c:v>-500</c:v>
                </c:pt>
                <c:pt idx="1">
                  <c:v>800</c:v>
                </c:pt>
                <c:pt idx="2">
                  <c:v>200</c:v>
                </c:pt>
                <c:pt idx="3">
                  <c:v>-285</c:v>
                </c:pt>
                <c:pt idx="4">
                  <c:v>450</c:v>
                </c:pt>
                <c:pt idx="5">
                  <c:v>-600</c:v>
                </c:pt>
                <c:pt idx="6">
                  <c:v>-175</c:v>
                </c:pt>
                <c:pt idx="7">
                  <c:v>680</c:v>
                </c:pt>
                <c:pt idx="8">
                  <c:v>-450</c:v>
                </c:pt>
                <c:pt idx="9">
                  <c:v>325</c:v>
                </c:pt>
                <c:pt idx="10">
                  <c:v>200</c:v>
                </c:pt>
                <c:pt idx="11">
                  <c:v>-300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C55A11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93D3-47A9-9788-3F40BE3148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-27"/>
        <c:axId val="541138320"/>
        <c:axId val="541144880"/>
      </c:barChart>
      <c:catAx>
        <c:axId val="541138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5875" cap="flat" cmpd="sng" algn="ctr">
            <a:solidFill>
              <a:schemeClr val="bg2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41144880"/>
        <c:crosses val="autoZero"/>
        <c:auto val="1"/>
        <c:lblAlgn val="ctr"/>
        <c:lblOffset val="100"/>
        <c:noMultiLvlLbl val="0"/>
      </c:catAx>
      <c:valAx>
        <c:axId val="541144880"/>
        <c:scaling>
          <c:orientation val="minMax"/>
        </c:scaling>
        <c:delete val="1"/>
        <c:axPos val="l"/>
        <c:numFmt formatCode="[Color10]General;[Color53]\ \-General" sourceLinked="1"/>
        <c:majorTickMark val="none"/>
        <c:minorTickMark val="none"/>
        <c:tickLblPos val="nextTo"/>
        <c:crossAx val="541138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200023</xdr:colOff>
      <xdr:row>1</xdr:row>
      <xdr:rowOff>85725</xdr:rowOff>
    </xdr:from>
    <xdr:to>
      <xdr:col>11</xdr:col>
      <xdr:colOff>504825</xdr:colOff>
      <xdr:row>13</xdr:row>
      <xdr:rowOff>85725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6DFE1FC-CAFD-4412-8FA1-5040DFB11F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F2E40-1E81-4546-935C-D415A3968F96}">
  <sheetPr codeName="Sheet1"/>
  <dimension ref="A1:L13"/>
  <sheetViews>
    <sheetView workbookViewId="0">
      <selection activeCell="S10" sqref="S10"/>
    </sheetView>
  </sheetViews>
  <sheetFormatPr defaultColWidth="9.125" defaultRowHeight="14.25" x14ac:dyDescent="0.2"/>
  <cols>
    <col min="1" max="1" width="9" style="1" customWidth="1"/>
    <col min="2" max="4" width="11.75" style="1" customWidth="1"/>
    <col min="5" max="5" width="5.625" style="1" customWidth="1"/>
    <col min="6" max="16384" width="9.125" style="1"/>
  </cols>
  <sheetData>
    <row r="1" spans="1:12" ht="19.5" customHeight="1" x14ac:dyDescent="0.3">
      <c r="A1" s="2" t="s">
        <v>0</v>
      </c>
      <c r="B1" s="2" t="s">
        <v>3</v>
      </c>
      <c r="C1" s="2" t="s">
        <v>2</v>
      </c>
      <c r="D1" s="4" t="s">
        <v>4</v>
      </c>
      <c r="F1" s="10" t="s">
        <v>20</v>
      </c>
      <c r="G1" s="10"/>
      <c r="H1" s="10"/>
      <c r="I1" s="10"/>
      <c r="J1" s="10"/>
      <c r="K1" s="10"/>
      <c r="L1" s="10"/>
    </row>
    <row r="2" spans="1:12" ht="18" customHeight="1" x14ac:dyDescent="0.2">
      <c r="A2" s="3" t="s">
        <v>5</v>
      </c>
      <c r="B2" s="3">
        <v>5000</v>
      </c>
      <c r="C2" s="3">
        <v>4500</v>
      </c>
      <c r="D2" s="5">
        <f>C2-B2</f>
        <v>-500</v>
      </c>
    </row>
    <row r="3" spans="1:12" ht="18" customHeight="1" x14ac:dyDescent="0.2">
      <c r="A3" s="3" t="s">
        <v>6</v>
      </c>
      <c r="B3" s="3">
        <v>4800</v>
      </c>
      <c r="C3" s="3">
        <v>5600</v>
      </c>
      <c r="D3" s="5">
        <f t="shared" ref="D3:D13" si="0">C3-B3</f>
        <v>800</v>
      </c>
    </row>
    <row r="4" spans="1:12" ht="18" customHeight="1" x14ac:dyDescent="0.2">
      <c r="A4" s="3" t="s">
        <v>7</v>
      </c>
      <c r="B4" s="3">
        <v>6000</v>
      </c>
      <c r="C4" s="3">
        <v>6200</v>
      </c>
      <c r="D4" s="5">
        <f t="shared" si="0"/>
        <v>200</v>
      </c>
    </row>
    <row r="5" spans="1:12" ht="18" customHeight="1" x14ac:dyDescent="0.2">
      <c r="A5" s="3" t="s">
        <v>8</v>
      </c>
      <c r="B5" s="3">
        <v>5500</v>
      </c>
      <c r="C5" s="3">
        <v>5215</v>
      </c>
      <c r="D5" s="5">
        <f t="shared" si="0"/>
        <v>-285</v>
      </c>
    </row>
    <row r="6" spans="1:12" ht="18" customHeight="1" x14ac:dyDescent="0.2">
      <c r="A6" s="3" t="s">
        <v>1</v>
      </c>
      <c r="B6" s="3">
        <v>5800</v>
      </c>
      <c r="C6" s="3">
        <v>6250</v>
      </c>
      <c r="D6" s="5">
        <f t="shared" si="0"/>
        <v>450</v>
      </c>
    </row>
    <row r="7" spans="1:12" ht="18" customHeight="1" x14ac:dyDescent="0.2">
      <c r="A7" s="3" t="s">
        <v>9</v>
      </c>
      <c r="B7" s="3">
        <v>6500</v>
      </c>
      <c r="C7" s="3">
        <v>5900</v>
      </c>
      <c r="D7" s="5">
        <f t="shared" si="0"/>
        <v>-600</v>
      </c>
    </row>
    <row r="8" spans="1:12" ht="18" customHeight="1" x14ac:dyDescent="0.2">
      <c r="A8" s="3" t="s">
        <v>10</v>
      </c>
      <c r="B8" s="3">
        <v>6000</v>
      </c>
      <c r="C8" s="3">
        <v>5825</v>
      </c>
      <c r="D8" s="5">
        <f t="shared" si="0"/>
        <v>-175</v>
      </c>
    </row>
    <row r="9" spans="1:12" ht="18" customHeight="1" x14ac:dyDescent="0.2">
      <c r="A9" s="3" t="s">
        <v>11</v>
      </c>
      <c r="B9" s="3">
        <v>7000</v>
      </c>
      <c r="C9" s="3">
        <v>7680</v>
      </c>
      <c r="D9" s="5">
        <f t="shared" si="0"/>
        <v>680</v>
      </c>
    </row>
    <row r="10" spans="1:12" ht="18" customHeight="1" x14ac:dyDescent="0.2">
      <c r="A10" s="3" t="s">
        <v>12</v>
      </c>
      <c r="B10" s="3">
        <v>6500</v>
      </c>
      <c r="C10" s="3">
        <v>6050</v>
      </c>
      <c r="D10" s="5">
        <f t="shared" si="0"/>
        <v>-450</v>
      </c>
    </row>
    <row r="11" spans="1:12" ht="18" customHeight="1" x14ac:dyDescent="0.2">
      <c r="A11" s="3" t="s">
        <v>13</v>
      </c>
      <c r="B11" s="3">
        <v>6000</v>
      </c>
      <c r="C11" s="3">
        <v>6325</v>
      </c>
      <c r="D11" s="5">
        <f t="shared" si="0"/>
        <v>325</v>
      </c>
    </row>
    <row r="12" spans="1:12" ht="18" customHeight="1" x14ac:dyDescent="0.2">
      <c r="A12" s="3" t="s">
        <v>14</v>
      </c>
      <c r="B12" s="3">
        <v>5900</v>
      </c>
      <c r="C12" s="3">
        <v>6100</v>
      </c>
      <c r="D12" s="5">
        <f t="shared" si="0"/>
        <v>200</v>
      </c>
    </row>
    <row r="13" spans="1:12" ht="18" customHeight="1" x14ac:dyDescent="0.2">
      <c r="A13" s="3" t="s">
        <v>15</v>
      </c>
      <c r="B13" s="3">
        <v>5500</v>
      </c>
      <c r="C13" s="3">
        <v>5200</v>
      </c>
      <c r="D13" s="5">
        <f t="shared" si="0"/>
        <v>-300</v>
      </c>
    </row>
  </sheetData>
  <mergeCells count="1">
    <mergeCell ref="F1:L1"/>
  </mergeCells>
  <phoneticPr fontId="4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1EB32-1231-4A46-8601-6232AA1DA081}">
  <sheetPr codeName="Sheet3"/>
  <dimension ref="A1:S17"/>
  <sheetViews>
    <sheetView tabSelected="1" workbookViewId="0">
      <selection activeCell="B18" sqref="B18"/>
    </sheetView>
  </sheetViews>
  <sheetFormatPr defaultColWidth="9.125" defaultRowHeight="14.25" x14ac:dyDescent="0.2"/>
  <cols>
    <col min="1" max="1" width="8.25" style="1" customWidth="1"/>
    <col min="2" max="2" width="10.625" style="1" customWidth="1"/>
    <col min="3" max="3" width="9.75" style="1" customWidth="1"/>
    <col min="4" max="5" width="10.875" style="1" customWidth="1"/>
    <col min="6" max="6" width="11.25" style="1" customWidth="1"/>
    <col min="7" max="7" width="16.875" style="1" customWidth="1"/>
    <col min="8" max="8" width="17.625" style="1" customWidth="1"/>
    <col min="9" max="16384" width="9.125" style="1"/>
  </cols>
  <sheetData>
    <row r="1" spans="1:19" ht="27" customHeight="1" x14ac:dyDescent="0.3">
      <c r="A1" s="13" t="s">
        <v>21</v>
      </c>
      <c r="B1" s="13"/>
      <c r="C1" s="13"/>
      <c r="D1" s="13"/>
      <c r="E1" s="13"/>
      <c r="F1" s="13"/>
      <c r="G1" s="13"/>
      <c r="H1" s="13"/>
    </row>
    <row r="2" spans="1:19" ht="19.5" customHeight="1" x14ac:dyDescent="0.3">
      <c r="A2" s="2" t="s">
        <v>0</v>
      </c>
      <c r="B2" s="2" t="s">
        <v>3</v>
      </c>
      <c r="C2" s="2" t="s">
        <v>2</v>
      </c>
      <c r="D2" s="4" t="s">
        <v>4</v>
      </c>
      <c r="E2" s="4" t="s">
        <v>17</v>
      </c>
      <c r="F2" s="4" t="s">
        <v>16</v>
      </c>
      <c r="G2" s="11" t="s">
        <v>19</v>
      </c>
      <c r="H2" s="12"/>
      <c r="I2" s="7"/>
      <c r="J2" s="7"/>
      <c r="K2" s="7"/>
    </row>
    <row r="3" spans="1:19" ht="18" customHeight="1" x14ac:dyDescent="0.2">
      <c r="A3" s="3" t="s">
        <v>5</v>
      </c>
      <c r="B3" s="3">
        <v>5000</v>
      </c>
      <c r="C3" s="3">
        <v>4500</v>
      </c>
      <c r="D3" s="6">
        <f>C3-B3</f>
        <v>-500</v>
      </c>
      <c r="E3" s="6">
        <f>IF(D3&lt;0,D3,"")</f>
        <v>-500</v>
      </c>
      <c r="F3" s="6" t="str">
        <f>IF(D3&gt;0,D3,"")</f>
        <v/>
      </c>
      <c r="G3" s="9" t="str">
        <f>IF(E3="","",E3&amp;" "&amp;REPT($A$17,ABS(E3)/100))</f>
        <v>-500 █████</v>
      </c>
      <c r="H3" s="8" t="str">
        <f>IF(F3="","",REPT($A$17,F3/100)&amp;" "&amp;F3)</f>
        <v/>
      </c>
      <c r="S3" s="1" t="str">
        <f>IF(F3="","",REPT($A$17,F3/100)&amp;" "&amp;F3)</f>
        <v/>
      </c>
    </row>
    <row r="4" spans="1:19" ht="18" customHeight="1" x14ac:dyDescent="0.2">
      <c r="A4" s="3" t="s">
        <v>6</v>
      </c>
      <c r="B4" s="3">
        <v>4800</v>
      </c>
      <c r="C4" s="3">
        <v>5600</v>
      </c>
      <c r="D4" s="6">
        <f t="shared" ref="D4:D14" si="0">C4-B4</f>
        <v>800</v>
      </c>
      <c r="E4" s="6" t="str">
        <f t="shared" ref="E4:E14" si="1">IF(D4&lt;0,D4,"")</f>
        <v/>
      </c>
      <c r="F4" s="6">
        <f t="shared" ref="F4:F14" si="2">IF(D4&gt;0,D4,"")</f>
        <v>800</v>
      </c>
      <c r="G4" s="9" t="str">
        <f t="shared" ref="G4:G14" si="3">IF(E4="","",E4&amp;" "&amp;REPT($A$17,ABS(E4)/100))</f>
        <v/>
      </c>
      <c r="H4" s="8" t="str">
        <f t="shared" ref="H4:H14" si="4">IF(F4="","",REPT($A$17,F4/100)&amp;" "&amp;F4)</f>
        <v>████████ 800</v>
      </c>
    </row>
    <row r="5" spans="1:19" ht="18" customHeight="1" x14ac:dyDescent="0.2">
      <c r="A5" s="3" t="s">
        <v>7</v>
      </c>
      <c r="B5" s="3">
        <v>6000</v>
      </c>
      <c r="C5" s="3">
        <v>6200</v>
      </c>
      <c r="D5" s="6">
        <f t="shared" si="0"/>
        <v>200</v>
      </c>
      <c r="E5" s="6" t="str">
        <f t="shared" si="1"/>
        <v/>
      </c>
      <c r="F5" s="6">
        <f t="shared" si="2"/>
        <v>200</v>
      </c>
      <c r="G5" s="9" t="str">
        <f t="shared" si="3"/>
        <v/>
      </c>
      <c r="H5" s="8" t="str">
        <f t="shared" si="4"/>
        <v>██ 200</v>
      </c>
    </row>
    <row r="6" spans="1:19" ht="18" customHeight="1" x14ac:dyDescent="0.2">
      <c r="A6" s="3" t="s">
        <v>8</v>
      </c>
      <c r="B6" s="3">
        <v>5500</v>
      </c>
      <c r="C6" s="3">
        <v>5215</v>
      </c>
      <c r="D6" s="6">
        <f t="shared" si="0"/>
        <v>-285</v>
      </c>
      <c r="E6" s="6">
        <f t="shared" si="1"/>
        <v>-285</v>
      </c>
      <c r="F6" s="6" t="str">
        <f t="shared" si="2"/>
        <v/>
      </c>
      <c r="G6" s="9" t="str">
        <f t="shared" si="3"/>
        <v>-285 ██</v>
      </c>
      <c r="H6" s="8" t="str">
        <f t="shared" si="4"/>
        <v/>
      </c>
    </row>
    <row r="7" spans="1:19" ht="18" customHeight="1" x14ac:dyDescent="0.2">
      <c r="A7" s="3" t="s">
        <v>1</v>
      </c>
      <c r="B7" s="3">
        <v>5800</v>
      </c>
      <c r="C7" s="3">
        <v>6250</v>
      </c>
      <c r="D7" s="6">
        <f t="shared" si="0"/>
        <v>450</v>
      </c>
      <c r="E7" s="6" t="str">
        <f t="shared" si="1"/>
        <v/>
      </c>
      <c r="F7" s="6">
        <f t="shared" si="2"/>
        <v>450</v>
      </c>
      <c r="G7" s="9" t="str">
        <f t="shared" si="3"/>
        <v/>
      </c>
      <c r="H7" s="8" t="str">
        <f t="shared" si="4"/>
        <v>████ 450</v>
      </c>
    </row>
    <row r="8" spans="1:19" ht="18" customHeight="1" x14ac:dyDescent="0.2">
      <c r="A8" s="3" t="s">
        <v>9</v>
      </c>
      <c r="B8" s="3">
        <v>6500</v>
      </c>
      <c r="C8" s="3">
        <v>5900</v>
      </c>
      <c r="D8" s="6">
        <f t="shared" si="0"/>
        <v>-600</v>
      </c>
      <c r="E8" s="6">
        <f t="shared" si="1"/>
        <v>-600</v>
      </c>
      <c r="F8" s="6" t="str">
        <f t="shared" si="2"/>
        <v/>
      </c>
      <c r="G8" s="9" t="str">
        <f t="shared" si="3"/>
        <v>-600 ██████</v>
      </c>
      <c r="H8" s="8" t="str">
        <f t="shared" si="4"/>
        <v/>
      </c>
    </row>
    <row r="9" spans="1:19" ht="18" customHeight="1" x14ac:dyDescent="0.2">
      <c r="A9" s="3" t="s">
        <v>10</v>
      </c>
      <c r="B9" s="3">
        <v>6000</v>
      </c>
      <c r="C9" s="3">
        <v>5825</v>
      </c>
      <c r="D9" s="6">
        <f t="shared" si="0"/>
        <v>-175</v>
      </c>
      <c r="E9" s="6">
        <f t="shared" si="1"/>
        <v>-175</v>
      </c>
      <c r="F9" s="6" t="str">
        <f t="shared" si="2"/>
        <v/>
      </c>
      <c r="G9" s="9" t="str">
        <f t="shared" si="3"/>
        <v>-175 █</v>
      </c>
      <c r="H9" s="8" t="str">
        <f t="shared" si="4"/>
        <v/>
      </c>
    </row>
    <row r="10" spans="1:19" ht="18" customHeight="1" x14ac:dyDescent="0.2">
      <c r="A10" s="3" t="s">
        <v>11</v>
      </c>
      <c r="B10" s="3">
        <v>7000</v>
      </c>
      <c r="C10" s="3">
        <v>7680</v>
      </c>
      <c r="D10" s="6">
        <f t="shared" si="0"/>
        <v>680</v>
      </c>
      <c r="E10" s="6" t="str">
        <f t="shared" si="1"/>
        <v/>
      </c>
      <c r="F10" s="6">
        <f t="shared" si="2"/>
        <v>680</v>
      </c>
      <c r="G10" s="9" t="str">
        <f t="shared" si="3"/>
        <v/>
      </c>
      <c r="H10" s="8" t="str">
        <f t="shared" si="4"/>
        <v>██████ 680</v>
      </c>
    </row>
    <row r="11" spans="1:19" ht="18" customHeight="1" x14ac:dyDescent="0.2">
      <c r="A11" s="3" t="s">
        <v>12</v>
      </c>
      <c r="B11" s="3">
        <v>6500</v>
      </c>
      <c r="C11" s="3">
        <v>6050</v>
      </c>
      <c r="D11" s="6">
        <f t="shared" si="0"/>
        <v>-450</v>
      </c>
      <c r="E11" s="6">
        <f t="shared" si="1"/>
        <v>-450</v>
      </c>
      <c r="F11" s="6" t="str">
        <f t="shared" si="2"/>
        <v/>
      </c>
      <c r="G11" s="9" t="str">
        <f t="shared" si="3"/>
        <v>-450 ████</v>
      </c>
      <c r="H11" s="8" t="str">
        <f t="shared" si="4"/>
        <v/>
      </c>
    </row>
    <row r="12" spans="1:19" ht="18" customHeight="1" x14ac:dyDescent="0.2">
      <c r="A12" s="3" t="s">
        <v>13</v>
      </c>
      <c r="B12" s="3">
        <v>6000</v>
      </c>
      <c r="C12" s="3">
        <v>6325</v>
      </c>
      <c r="D12" s="6">
        <f t="shared" si="0"/>
        <v>325</v>
      </c>
      <c r="E12" s="6" t="str">
        <f t="shared" si="1"/>
        <v/>
      </c>
      <c r="F12" s="6">
        <f t="shared" si="2"/>
        <v>325</v>
      </c>
      <c r="G12" s="9" t="str">
        <f t="shared" si="3"/>
        <v/>
      </c>
      <c r="H12" s="8" t="str">
        <f t="shared" si="4"/>
        <v>███ 325</v>
      </c>
    </row>
    <row r="13" spans="1:19" ht="18" customHeight="1" x14ac:dyDescent="0.2">
      <c r="A13" s="3" t="s">
        <v>14</v>
      </c>
      <c r="B13" s="3">
        <v>5900</v>
      </c>
      <c r="C13" s="3">
        <v>6100</v>
      </c>
      <c r="D13" s="6">
        <f t="shared" si="0"/>
        <v>200</v>
      </c>
      <c r="E13" s="6" t="str">
        <f t="shared" si="1"/>
        <v/>
      </c>
      <c r="F13" s="6">
        <f t="shared" si="2"/>
        <v>200</v>
      </c>
      <c r="G13" s="9" t="str">
        <f t="shared" si="3"/>
        <v/>
      </c>
      <c r="H13" s="8" t="str">
        <f t="shared" si="4"/>
        <v>██ 200</v>
      </c>
    </row>
    <row r="14" spans="1:19" ht="18" customHeight="1" x14ac:dyDescent="0.2">
      <c r="A14" s="3" t="s">
        <v>15</v>
      </c>
      <c r="B14" s="3">
        <v>5500</v>
      </c>
      <c r="C14" s="3">
        <v>5200</v>
      </c>
      <c r="D14" s="6">
        <f t="shared" si="0"/>
        <v>-300</v>
      </c>
      <c r="E14" s="6">
        <f t="shared" si="1"/>
        <v>-300</v>
      </c>
      <c r="F14" s="6" t="str">
        <f t="shared" si="2"/>
        <v/>
      </c>
      <c r="G14" s="9" t="str">
        <f t="shared" si="3"/>
        <v>-300 ███</v>
      </c>
      <c r="H14" s="8" t="str">
        <f t="shared" si="4"/>
        <v/>
      </c>
    </row>
    <row r="17" spans="1:1" x14ac:dyDescent="0.2">
      <c r="A17" s="3" t="s">
        <v>18</v>
      </c>
    </row>
  </sheetData>
  <mergeCells count="2">
    <mergeCell ref="G2:H2"/>
    <mergeCell ref="A1:H1"/>
  </mergeCells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data-1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AddinTestWin10</dc:creator>
  <cp:lastModifiedBy>skyyang</cp:lastModifiedBy>
  <dcterms:created xsi:type="dcterms:W3CDTF">2020-09-14T06:17:50Z</dcterms:created>
  <dcterms:modified xsi:type="dcterms:W3CDTF">2020-09-21T02:36:00Z</dcterms:modified>
</cp:coreProperties>
</file>